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K:\01_Organisatorisches\05_Prüfungsanmeldung-Studi-über-Formblatt\"/>
    </mc:Choice>
  </mc:AlternateContent>
  <bookViews>
    <workbookView xWindow="930" yWindow="0" windowWidth="36560" windowHeight="8350"/>
  </bookViews>
  <sheets>
    <sheet name="Formular" sheetId="1" r:id="rId1"/>
    <sheet name="Daten" sheetId="2" r:id="rId2"/>
  </sheets>
  <definedNames>
    <definedName name="_xlnm._FilterDatabase" localSheetId="1" hidden="1">Daten!$A$1:$E$37</definedName>
    <definedName name="Studiengang" localSheetId="1">Formular!#REF!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3" i="2"/>
</calcChain>
</file>

<file path=xl/sharedStrings.xml><?xml version="1.0" encoding="utf-8"?>
<sst xmlns="http://schemas.openxmlformats.org/spreadsheetml/2006/main" count="122" uniqueCount="115">
  <si>
    <t>Studiengang</t>
  </si>
  <si>
    <t>BOSS-Studiengang</t>
  </si>
  <si>
    <t>Automatisierungstechnik NB / BA3 / - / - / L  / 2014</t>
  </si>
  <si>
    <t>Automatisierungstechnik NB / BA3 / - / - / L  / 2016</t>
  </si>
  <si>
    <t>Elektrische Energietechnik NB / 316 / - / - / L  / 2016</t>
  </si>
  <si>
    <t>Elektrotechnik B8 / 048 / - / - / L  / 2016</t>
  </si>
  <si>
    <t>Elektrotechnik N1 / 048 / - / - / L  / 2016</t>
  </si>
  <si>
    <t>Elektrotechnik N1 / 048 / - / - / L  / 2014</t>
  </si>
  <si>
    <t>Elektrotechnik NB / 048 / - / - / L  / 2016</t>
  </si>
  <si>
    <t>Elektrotechnik NB / 048 / - / - / L  / 2014</t>
  </si>
  <si>
    <t>Elektrotechnik BK, Master LABG 2016</t>
  </si>
  <si>
    <t>Elektrotechnik BK, Bachelor LABG 2009</t>
  </si>
  <si>
    <t>Berufsbildung Elektrotechnik, kl. Berufl. Fachrichtung Automatisierungstechnik LABG 2009</t>
  </si>
  <si>
    <t>Berufsbildung Elektrotechnik, kl. Berufl. Fachrichtung Automatisierungstechnik LABG 2016</t>
  </si>
  <si>
    <t>Berufsbildung Maschinenbautechnik, kl. Berufl. Fachrichtung Automatisierungstechnik LABG 2016</t>
  </si>
  <si>
    <t>Berufsbildung Elektrotechnik, kl. Berufl. Fachrichtung Elektrische Energietechnik LABG 2016</t>
  </si>
  <si>
    <t>Elektrotechnik BK, Master LABG 2009</t>
  </si>
  <si>
    <t>Berufsbildung Elektrotechnik LABG 2016</t>
  </si>
  <si>
    <t>Berufsbildung Elektrotechnik LABG 2009</t>
  </si>
  <si>
    <t>Studiengang Auswahlfeld</t>
  </si>
  <si>
    <t>Prüfungsdatum:</t>
  </si>
  <si>
    <t>Nachname, Vorname:</t>
  </si>
  <si>
    <t>Matrikelnummer:</t>
  </si>
  <si>
    <t>Berufsbildung Maschinenbautechnik, kl. Berufl. Fachrichtung Fahrzeugtechnik LABG 2009</t>
  </si>
  <si>
    <t>Fahrzeugtechnik NB / 645 / - / - / L  / 2014</t>
  </si>
  <si>
    <t>Berufsbildung Maschinenbautechnik, kl. Berufl. Fachrichtung Fahrzeugtechnik LABG 2016</t>
  </si>
  <si>
    <t>Fahrzeugtechnik NB / 645 / - / - / L  / 2016</t>
  </si>
  <si>
    <t>Berufsbildung Maschinenbautechnik, kl. Berufl. Fachrichtung Fertigungstechnik LABG 2009</t>
  </si>
  <si>
    <t>Fertigungstechnik NB / 200 / - / - / L  / 2014</t>
  </si>
  <si>
    <t>Berufsbildung Maschinenbautechnik, kl. Berufl. Fachrichtung Fertigungstechnik LABG 2016</t>
  </si>
  <si>
    <t>Fertigungstechnik NB / 200 / - / - / L  / 2016</t>
  </si>
  <si>
    <t>Berufsbildung Maschinenbautechnik, kl. Berufl. Fachrichtung Versorgungstechnik LABG 2009</t>
  </si>
  <si>
    <t>Versorgungstechnik NB / 541 / - / - / L  / 2014</t>
  </si>
  <si>
    <t>Versorgungstechnik NB / 541 / - / - / L  / 2016</t>
  </si>
  <si>
    <t>Berufsbildung Maschinenbautechnik, kl. Berufl. Fachrichtung Versorgungstechnik LABG 2016</t>
  </si>
  <si>
    <t>Maschinenbautechnik B8 / 701 / - / - / L / 2011</t>
  </si>
  <si>
    <t>Maschinenbautechnik BK, Bachelor LABG 2009</t>
  </si>
  <si>
    <t>Maschinenbautechnik BK, Bachelor LABG 2016</t>
  </si>
  <si>
    <t>Maschinenbautechnik BK, Master LABG 2009</t>
  </si>
  <si>
    <t>Maschinenbautechnik N1 / 701 / - / - / L / 2011</t>
  </si>
  <si>
    <t>Maschinenbautechnik BK, Master LABG 2016</t>
  </si>
  <si>
    <t>Technik HRSGe, Bachelor LABG 2016</t>
  </si>
  <si>
    <t>Technik B6 / 201 / - / - / L / 2011</t>
  </si>
  <si>
    <t>Technik SP, Bachelor LABG 2009</t>
  </si>
  <si>
    <t>Technik B9 / 201 / - / - / L / 2011</t>
  </si>
  <si>
    <t>Technik SP, Bachelor LABG 2016</t>
  </si>
  <si>
    <t>Technik M8 / 201 / - / - / L / 2011</t>
  </si>
  <si>
    <t>Technik HRSGe, Master LABG 2016</t>
  </si>
  <si>
    <t>Technik SP, Master LABG 2009</t>
  </si>
  <si>
    <t>Technik SP, Master LABG 2016</t>
  </si>
  <si>
    <t>Technik N2 / 201 / - / - / L / 2016</t>
  </si>
  <si>
    <t>Technik N2 / 201 / - / - / L / 2014</t>
  </si>
  <si>
    <t>Pos</t>
  </si>
  <si>
    <t>Berufsbildung Maschinenbautechnik LABG 2016</t>
  </si>
  <si>
    <t>Berufsbildung Maschinenbautechnik LABG 2009</t>
  </si>
  <si>
    <t>Maschinenbautechnik NB / 701 / - / - / L / 2014</t>
  </si>
  <si>
    <t>Elektrotechnik BK, Bachelor LABG 2016</t>
  </si>
  <si>
    <t>Elektrotechnik B8 / 048 / - / - / L  / 2011</t>
  </si>
  <si>
    <t>Technik HRGe, Bachelor LABG 2009</t>
  </si>
  <si>
    <t>Technik HRGe, Master LABG 2009</t>
  </si>
  <si>
    <t>Bearbeitung</t>
  </si>
  <si>
    <t>Sonstiges</t>
  </si>
  <si>
    <t>weitere Hinweise:</t>
  </si>
  <si>
    <t>Anliegen:</t>
  </si>
  <si>
    <t>Anmeldung der Prüfung als Vertiefung (MFP)</t>
  </si>
  <si>
    <t>bei Vertiefung (MFP): Name der Prüfung</t>
  </si>
  <si>
    <t>bei Vertiefung (MFP): Anzahl der LP</t>
  </si>
  <si>
    <t>aus Liste auswählen (keine eigene Eintragung!)</t>
  </si>
  <si>
    <t>Berufsbildung Maschinenbautechnik, kl. Berufl. Fachrichtung Informationstechnik LABG 2016</t>
  </si>
  <si>
    <t>Informationstechnik NB / 550 / - / - / L  / 2016</t>
  </si>
  <si>
    <t>Berufsbildung Elektrotechnik, kl. Berufl. Fachrichtung Informationstechnik LABG 2016</t>
  </si>
  <si>
    <t>Berufsbildung Elektrotechnik, kl. Berufl. Fachrichtung Nachrichtentechnik LABG 2016</t>
  </si>
  <si>
    <t>Nachrichtentechnik NB / ??? / - / - / L  / ????</t>
  </si>
  <si>
    <t>bei veranstaltungsbezogener Prüfung:
Thema der Ausarbeitung, Dozent, Semester</t>
  </si>
  <si>
    <t>rot hinterlegte Felder sind relevant für die BOSS-Prüfungsanmeldung</t>
  </si>
  <si>
    <t>Erstprüfer:</t>
  </si>
  <si>
    <t>Zweitprüfer:</t>
  </si>
  <si>
    <t>BOSS-Nummer: [1]</t>
  </si>
  <si>
    <t>BOSS-Name: [1]</t>
  </si>
  <si>
    <t>[2] Die Angaben können dem BOSS-Notenspiegel entnommen werden</t>
  </si>
  <si>
    <t>[1] Die Angaben können aus der BOSS-Prüfungsanmeldung entnommen werden</t>
  </si>
  <si>
    <t>bei mündl. Prüfung: Gesprächsführung</t>
  </si>
  <si>
    <t>Studiengang [2]</t>
  </si>
  <si>
    <t>Meldezettel für Prüfungen in BOSS</t>
  </si>
  <si>
    <t>pruefungsverwaltung-lehramt@tu-dortmund.de</t>
  </si>
  <si>
    <t>pruefung.id.mb@tu-dortmund.de</t>
  </si>
  <si>
    <t>2. Ingenieurdidaktik [CC]</t>
  </si>
  <si>
    <t>3. an den Prüfer  [CC]</t>
  </si>
  <si>
    <t>1. Prüfungsverwaltung Team 5</t>
  </si>
  <si>
    <t>digital einzureichen per Email an (cc zur Information)</t>
  </si>
  <si>
    <r>
      <t xml:space="preserve">Art des Fehlers (ggf. Fehlermeldung des Systems): </t>
    </r>
    <r>
      <rPr>
        <b/>
        <sz val="10"/>
        <color rgb="FFFF0000"/>
        <rFont val="Arial"/>
        <family val="2"/>
      </rPr>
      <t>(Pflichtfeld bei BOSS-Fehler!)</t>
    </r>
  </si>
  <si>
    <t>Anmeldung einer Prüfung, per BOSS zur Zeit nicht möglich (BOSS-Fehler)</t>
  </si>
  <si>
    <t>Anmeldung der Prüfung als Vertiefung (Elektrotechnik)</t>
  </si>
  <si>
    <t>Anmeldung einer Prüfung (Pflichtfach im Studiengang) außerhalb IngenieurDidaktik [--&gt; Prüfungsamt: Freischaltung für alle Studierenden im Studiengang]</t>
  </si>
  <si>
    <t>Die Anmeldung/Abmeldung mit Hilfe des Formblattes ist nur dann gültig,
- wenn bei Modulprüfung die zugehörigen Studienleistungen erbracht sind
- wenn nachweislich das BOSS-System nicht funktioniert!
Es gelten die Fristen für die BOSS-Anmeldung.
Die rot eingefärbten Felder (Spalte B) müssen ausgefüllt werden.</t>
  </si>
  <si>
    <t xml:space="preserve">Maschinenbautechnik B8 / 701 / - / - / L / 2016  </t>
  </si>
  <si>
    <t xml:space="preserve">Maschinenbautechnik N1 / 701 / - / - / L / 2016 </t>
  </si>
  <si>
    <t xml:space="preserve">Technik B6 / 201 / - / - / L / 2016 </t>
  </si>
  <si>
    <t xml:space="preserve">Technik M8 / 201 / - / - / L / 2016 </t>
  </si>
  <si>
    <t xml:space="preserve">Technik B9 / 201 / - / - / L / 2016  </t>
  </si>
  <si>
    <t xml:space="preserve">Maschinenbautechnik NB / 701 / - / - / L / 2016 </t>
  </si>
  <si>
    <t xml:space="preserve">Maschinenbautechnik N1 / 701 / - / - / L / 2022 </t>
  </si>
  <si>
    <t xml:space="preserve">Maschinenbautechnik B8 / 701 / - / - / L / 2022 </t>
  </si>
  <si>
    <t xml:space="preserve">Technik N2 / 201 / - / - / L / 2022 </t>
  </si>
  <si>
    <t xml:space="preserve">Technik B9 / 201 / - / - / L / 2022 </t>
  </si>
  <si>
    <t xml:space="preserve">Technik M8 / 201 / - / - / L / 2022 </t>
  </si>
  <si>
    <t xml:space="preserve">Technik B6 / 201 / - / - / L / 2022 </t>
  </si>
  <si>
    <t xml:space="preserve">Maschinenbautechnik NB / 701 / - / - / L / 2022 </t>
  </si>
  <si>
    <t>Berufsbildung Maschinenbautechnik LABG 2023</t>
  </si>
  <si>
    <t>Technik HRGe, Bachelor LABG 2023</t>
  </si>
  <si>
    <t>Technik HRGe, Master LABG 2023</t>
  </si>
  <si>
    <t>Technik SP, Bachelor LABG 2023</t>
  </si>
  <si>
    <t>Technik SP, Master LABG 2023</t>
  </si>
  <si>
    <t>Maschinenbautechnik BK, Bachelor LABG 2023</t>
  </si>
  <si>
    <t>Maschinenbautechnik BK, Master LABG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</si>
</sst>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/>
    </xf>
    <xf numFmtId="0" fontId="4" fillId="0" borderId="0" xfId="0" applyFont="1" applyAlignment="1" applyProtection="1">
      <alignment horizontal="left"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uefung.id.mb@tu-dortmund.de" TargetMode="External"/><Relationship Id="rId1" Type="http://schemas.openxmlformats.org/officeDocument/2006/relationships/hyperlink" Target="mailto:pruefungsverwaltung-lehramt@tu-dortmund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B30"/>
  <sheetViews>
    <sheetView tabSelected="1" topLeftCell="A13" workbookViewId="0">
      <selection activeCell="B10" sqref="B10"/>
    </sheetView>
  </sheetViews>
  <sheetFormatPr baseColWidth="10" defaultRowHeight="14.5" x14ac:dyDescent="0.35"/>
  <cols>
    <col min="1" max="1" width="37.26953125" style="6" customWidth="1"/>
    <col min="2" max="2" width="50.7265625" style="6" customWidth="1"/>
  </cols>
  <sheetData>
    <row r="1" spans="1:2" ht="15.5" x14ac:dyDescent="0.35">
      <c r="A1" s="16" t="s">
        <v>83</v>
      </c>
      <c r="B1" s="17"/>
    </row>
    <row r="2" spans="1:2" ht="15.5" x14ac:dyDescent="0.35">
      <c r="A2" s="16"/>
      <c r="B2" s="17"/>
    </row>
    <row r="3" spans="1:2" ht="17.25" customHeight="1" x14ac:dyDescent="0.35">
      <c r="A3" s="28" t="s">
        <v>89</v>
      </c>
      <c r="B3" s="28"/>
    </row>
    <row r="4" spans="1:2" ht="17.25" customHeight="1" x14ac:dyDescent="0.35">
      <c r="A4" s="18" t="s">
        <v>88</v>
      </c>
      <c r="B4" s="19" t="s">
        <v>84</v>
      </c>
    </row>
    <row r="5" spans="1:2" ht="17.25" customHeight="1" x14ac:dyDescent="0.35">
      <c r="A5" s="22" t="s">
        <v>86</v>
      </c>
      <c r="B5" s="19" t="s">
        <v>85</v>
      </c>
    </row>
    <row r="6" spans="1:2" ht="17.25" customHeight="1" x14ac:dyDescent="0.35">
      <c r="A6" s="15" t="s">
        <v>87</v>
      </c>
      <c r="B6" s="19"/>
    </row>
    <row r="7" spans="1:2" ht="66.75" customHeight="1" x14ac:dyDescent="0.35">
      <c r="A7" s="30" t="s">
        <v>94</v>
      </c>
      <c r="B7" s="30"/>
    </row>
    <row r="8" spans="1:2" ht="18" customHeight="1" x14ac:dyDescent="0.35">
      <c r="A8" s="13"/>
      <c r="B8" s="13"/>
    </row>
    <row r="9" spans="1:2" ht="45" customHeight="1" x14ac:dyDescent="0.35">
      <c r="A9" s="3" t="s">
        <v>63</v>
      </c>
      <c r="B9" s="23" t="s">
        <v>67</v>
      </c>
    </row>
    <row r="10" spans="1:2" ht="31.5" customHeight="1" x14ac:dyDescent="0.35">
      <c r="A10" s="21" t="s">
        <v>90</v>
      </c>
      <c r="B10" s="23" t="s">
        <v>67</v>
      </c>
    </row>
    <row r="11" spans="1:2" ht="15" customHeight="1" x14ac:dyDescent="0.35">
      <c r="A11" s="3" t="s">
        <v>62</v>
      </c>
      <c r="B11" s="11"/>
    </row>
    <row r="12" spans="1:2" ht="15" customHeight="1" x14ac:dyDescent="0.35">
      <c r="A12" s="5"/>
      <c r="B12" s="9"/>
    </row>
    <row r="13" spans="1:2" ht="15" customHeight="1" x14ac:dyDescent="0.35">
      <c r="A13" s="26" t="s">
        <v>21</v>
      </c>
      <c r="B13" s="23"/>
    </row>
    <row r="14" spans="1:2" ht="15" customHeight="1" x14ac:dyDescent="0.35">
      <c r="A14" s="26" t="s">
        <v>22</v>
      </c>
      <c r="B14" s="23"/>
    </row>
    <row r="15" spans="1:2" ht="15" customHeight="1" x14ac:dyDescent="0.35">
      <c r="A15" s="8"/>
      <c r="B15" s="5"/>
    </row>
    <row r="16" spans="1:2" ht="15" customHeight="1" x14ac:dyDescent="0.35">
      <c r="A16" s="5"/>
    </row>
    <row r="17" spans="1:2" ht="45" customHeight="1" x14ac:dyDescent="0.35">
      <c r="A17" s="26" t="s">
        <v>82</v>
      </c>
      <c r="B17" s="24" t="s">
        <v>67</v>
      </c>
    </row>
    <row r="18" spans="1:2" ht="15" customHeight="1" x14ac:dyDescent="0.35">
      <c r="A18" s="26" t="s">
        <v>77</v>
      </c>
      <c r="B18" s="25"/>
    </row>
    <row r="19" spans="1:2" ht="30" customHeight="1" x14ac:dyDescent="0.35">
      <c r="A19" s="26" t="s">
        <v>78</v>
      </c>
      <c r="B19" s="25"/>
    </row>
    <row r="20" spans="1:2" ht="30" customHeight="1" x14ac:dyDescent="0.35">
      <c r="A20" s="10" t="s">
        <v>65</v>
      </c>
      <c r="B20" s="12"/>
    </row>
    <row r="21" spans="1:2" ht="30" customHeight="1" x14ac:dyDescent="0.35">
      <c r="A21" s="10" t="s">
        <v>66</v>
      </c>
      <c r="B21" s="12"/>
    </row>
    <row r="22" spans="1:2" ht="45" customHeight="1" x14ac:dyDescent="0.35">
      <c r="A22" s="10" t="s">
        <v>73</v>
      </c>
      <c r="B22" s="12"/>
    </row>
    <row r="23" spans="1:2" ht="15" customHeight="1" x14ac:dyDescent="0.35">
      <c r="A23" s="26" t="s">
        <v>20</v>
      </c>
      <c r="B23" s="25"/>
    </row>
    <row r="24" spans="1:2" ht="15" customHeight="1" x14ac:dyDescent="0.35">
      <c r="A24" s="7" t="s">
        <v>81</v>
      </c>
      <c r="B24" s="4"/>
    </row>
    <row r="25" spans="1:2" x14ac:dyDescent="0.35">
      <c r="A25" s="26" t="s">
        <v>75</v>
      </c>
      <c r="B25" s="25"/>
    </row>
    <row r="26" spans="1:2" x14ac:dyDescent="0.35">
      <c r="A26" s="20" t="s">
        <v>76</v>
      </c>
      <c r="B26" s="14"/>
    </row>
    <row r="27" spans="1:2" x14ac:dyDescent="0.35">
      <c r="A27" s="5"/>
      <c r="B27" s="5"/>
    </row>
    <row r="28" spans="1:2" ht="15.75" customHeight="1" x14ac:dyDescent="0.35">
      <c r="A28" s="29" t="s">
        <v>80</v>
      </c>
      <c r="B28" s="29"/>
    </row>
    <row r="29" spans="1:2" x14ac:dyDescent="0.35">
      <c r="A29" s="29" t="s">
        <v>79</v>
      </c>
      <c r="B29" s="29"/>
    </row>
    <row r="30" spans="1:2" x14ac:dyDescent="0.35">
      <c r="A30" s="27" t="s">
        <v>74</v>
      </c>
      <c r="B30" s="27"/>
    </row>
  </sheetData>
  <protectedRanges>
    <protectedRange algorithmName="SHA-512" hashValue="td4I6ink24AbcbFDwDHLaS8lw1qe8YIhft8b2zP+5S42LTjEkLrllbp5r+L5XK4Vf/2g+boOtmXRC/q/dvFxtg==" saltValue="KufLx+oJOODNigLqxj9Mag==" spinCount="100000" sqref="B17" name="Prüfungsdaten"/>
    <protectedRange algorithmName="SHA-512" hashValue="jeFIymL6ilcYjpSRO3TvE1Gfkp/jMUM11YVXWJI0Sd74JQuhKO3BxE8qzIFVyQoyHLJmzlQF+MQxN43F8vlHKw==" saltValue="QAiJxXfPJvBd5ieIn5zKHw==" spinCount="100000" sqref="B12:B14" name="Persönliche Angaben"/>
  </protectedRanges>
  <mergeCells count="5">
    <mergeCell ref="A30:B30"/>
    <mergeCell ref="A3:B3"/>
    <mergeCell ref="A28:B28"/>
    <mergeCell ref="A29:B29"/>
    <mergeCell ref="A7:B7"/>
  </mergeCells>
  <dataValidations count="1">
    <dataValidation type="list" allowBlank="1" showInputMessage="1" showErrorMessage="1" sqref="B24">
      <formula1>$B$15:$B$29</formula1>
    </dataValidation>
  </dataValidations>
  <hyperlinks>
    <hyperlink ref="B4" r:id="rId1"/>
    <hyperlink ref="B5" r:id="rId2"/>
  </hyperlinks>
  <pageMargins left="0.7" right="0.7" top="0.78740157499999996" bottom="0.78740157499999996" header="0.3" footer="0.3"/>
  <pageSetup paperSize="9" scale="9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Daten!$B$2:$B$35</xm:f>
          </x14:formula1>
          <xm:sqref>B17</xm:sqref>
        </x14:dataValidation>
        <x14:dataValidation type="list" allowBlank="1" showInputMessage="1" showErrorMessage="1">
          <x14:formula1>
            <xm:f>Daten!$E$2:$E$35</xm:f>
          </x14:formula1>
          <xm:sqref>B9:B10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72"/>
  <sheetViews>
    <sheetView topLeftCell="B1" workbookViewId="0">
      <selection activeCell="B9" sqref="B9"/>
    </sheetView>
  </sheetViews>
  <sheetFormatPr baseColWidth="10" defaultRowHeight="14.5" x14ac:dyDescent="0.35"/>
  <cols>
    <col min="1" max="1" width="7.453125" style="2" customWidth="1"/>
    <col min="2" max="2" width="121" customWidth="1"/>
    <col min="3" max="3" width="88.81640625" style="2" customWidth="1"/>
    <col min="4" max="4" width="67.7265625" style="2" customWidth="1"/>
    <col min="5" max="5" width="75" style="2" customWidth="1"/>
  </cols>
  <sheetData>
    <row r="1" spans="1:5" x14ac:dyDescent="0.35">
      <c r="A1" s="1" t="s">
        <v>52</v>
      </c>
      <c r="B1" s="1" t="s">
        <v>19</v>
      </c>
      <c r="C1" s="1" t="s">
        <v>0</v>
      </c>
      <c r="D1" s="1" t="s">
        <v>1</v>
      </c>
      <c r="E1" s="1" t="s">
        <v>60</v>
      </c>
    </row>
    <row r="2" spans="1:5" x14ac:dyDescent="0.35">
      <c r="A2" s="2">
        <v>0</v>
      </c>
      <c r="B2" s="2" t="s">
        <v>67</v>
      </c>
      <c r="C2" s="1"/>
      <c r="D2" s="2" t="s">
        <v>67</v>
      </c>
      <c r="E2" s="2" t="s">
        <v>67</v>
      </c>
    </row>
    <row r="3" spans="1:5" x14ac:dyDescent="0.35">
      <c r="A3" s="2">
        <v>101</v>
      </c>
      <c r="B3" s="2" t="str">
        <f>CONCATENATE(Daten!C3,"   ","[",Daten!D3,"]")</f>
        <v>Berufsbildung Maschinenbautechnik LABG 2023   [Maschinenbautechnik NB / 701 / - / - / L / 2022 ]</v>
      </c>
      <c r="C3" s="2" t="s">
        <v>108</v>
      </c>
      <c r="D3" s="2" t="s">
        <v>107</v>
      </c>
      <c r="E3" s="2" t="s">
        <v>93</v>
      </c>
    </row>
    <row r="4" spans="1:5" x14ac:dyDescent="0.35">
      <c r="A4" s="2">
        <v>102</v>
      </c>
      <c r="B4" s="2" t="str">
        <f>CONCATENATE(Daten!C4,"   ","[",Daten!D4,"]")</f>
        <v>Technik HRGe, Bachelor LABG 2023   [Technik B6 / 201 / - / - / L / 2022 ]</v>
      </c>
      <c r="C4" s="2" t="s">
        <v>109</v>
      </c>
      <c r="D4" s="2" t="s">
        <v>106</v>
      </c>
      <c r="E4" s="2" t="s">
        <v>91</v>
      </c>
    </row>
    <row r="5" spans="1:5" x14ac:dyDescent="0.35">
      <c r="A5" s="2">
        <v>103</v>
      </c>
      <c r="B5" s="2" t="str">
        <f>CONCATENATE(Daten!C5,"   ","[",Daten!D5,"]")</f>
        <v>Technik HRGe, Master LABG 2023   [Technik M8 / 201 / - / - / L / 2022 ]</v>
      </c>
      <c r="C5" s="2" t="s">
        <v>110</v>
      </c>
      <c r="D5" s="2" t="s">
        <v>105</v>
      </c>
      <c r="E5" s="2" t="s">
        <v>64</v>
      </c>
    </row>
    <row r="6" spans="1:5" x14ac:dyDescent="0.35">
      <c r="A6" s="2">
        <v>104</v>
      </c>
      <c r="B6" s="2" t="str">
        <f>CONCATENATE(Daten!C6,"   ","[",Daten!D6,"]")</f>
        <v>Technik SP, Bachelor LABG 2023   [Technik B9 / 201 / - / - / L / 2022 ]</v>
      </c>
      <c r="C6" s="2" t="s">
        <v>111</v>
      </c>
      <c r="D6" s="2" t="s">
        <v>104</v>
      </c>
      <c r="E6" s="2" t="s">
        <v>92</v>
      </c>
    </row>
    <row r="7" spans="1:5" x14ac:dyDescent="0.35">
      <c r="A7" s="2">
        <v>105</v>
      </c>
      <c r="B7" s="2" t="str">
        <f>CONCATENATE(Daten!C7,"   ","[",Daten!D7,"]")</f>
        <v>Technik SP, Master LABG 2023   [Technik N2 / 201 / - / - / L / 2022 ]</v>
      </c>
      <c r="C7" s="2" t="s">
        <v>112</v>
      </c>
      <c r="D7" s="2" t="s">
        <v>103</v>
      </c>
      <c r="E7" s="2" t="s">
        <v>61</v>
      </c>
    </row>
    <row r="8" spans="1:5" x14ac:dyDescent="0.35">
      <c r="A8" s="2">
        <v>106</v>
      </c>
      <c r="B8" s="2" t="str">
        <f>CONCATENATE(Daten!C8,"   ","[",Daten!D8,"]")</f>
        <v>Maschinenbautechnik BK, Bachelor LABG 2023   [Maschinenbautechnik B8 / 701 / - / - / L / 2022 ]</v>
      </c>
      <c r="C8" s="2" t="s">
        <v>113</v>
      </c>
      <c r="D8" s="2" t="s">
        <v>102</v>
      </c>
    </row>
    <row r="9" spans="1:5" x14ac:dyDescent="0.35">
      <c r="A9" s="2">
        <v>201</v>
      </c>
      <c r="B9" s="2" t="str">
        <f>CONCATENATE(Daten!C9,"   ","[",Daten!D9,"]")</f>
        <v>Maschinenbautechnik BK, Master LABG 2023   [Maschinenbautechnik N1 / 701 / - / - / L / 2022 ]</v>
      </c>
      <c r="C9" s="2" t="s">
        <v>114</v>
      </c>
      <c r="D9" s="2" t="s">
        <v>101</v>
      </c>
    </row>
    <row r="10" spans="1:5" x14ac:dyDescent="0.35">
      <c r="A10" s="2">
        <v>202</v>
      </c>
      <c r="B10" s="2" t="str">
        <f>CONCATENATE(Daten!C10,"   ","[",Daten!D10,"]")</f>
        <v>Berufsbildung Maschinenbautechnik LABG 2016   [Maschinenbautechnik NB / 701 / - / - / L / 2016 ]</v>
      </c>
      <c r="C10" s="2" t="s">
        <v>53</v>
      </c>
      <c r="D10" s="2" t="s">
        <v>100</v>
      </c>
    </row>
    <row r="11" spans="1:5" x14ac:dyDescent="0.35">
      <c r="A11" s="2">
        <v>203</v>
      </c>
      <c r="B11" s="2" t="str">
        <f>CONCATENATE(Daten!C11,"   ","[",Daten!D11,"]")</f>
        <v>Berufsbildung Maschinenbautechnik, kl. Berufl. Fachrichtung Fertigungstechnik LABG 2016   [Fertigungstechnik NB / 200 / - / - / L  / 2016]</v>
      </c>
      <c r="C11" s="2" t="s">
        <v>29</v>
      </c>
      <c r="D11" s="2" t="s">
        <v>30</v>
      </c>
    </row>
    <row r="12" spans="1:5" x14ac:dyDescent="0.35">
      <c r="A12" s="2">
        <v>204</v>
      </c>
      <c r="B12" s="2" t="str">
        <f>CONCATENATE(Daten!C12,"   ","[",Daten!D12,"]")</f>
        <v>Berufsbildung Maschinenbautechnik, kl. Berufl. Fachrichtung Automatisierungstechnik LABG 2016   [Automatisierungstechnik NB / BA3 / - / - / L  / 2016]</v>
      </c>
      <c r="C12" s="2" t="s">
        <v>14</v>
      </c>
      <c r="D12" s="2" t="s">
        <v>3</v>
      </c>
    </row>
    <row r="13" spans="1:5" x14ac:dyDescent="0.35">
      <c r="A13" s="2">
        <v>205</v>
      </c>
      <c r="B13" s="2" t="str">
        <f>CONCATENATE(Daten!C13,"   ","[",Daten!D13,"]")</f>
        <v>Berufsbildung Maschinenbautechnik, kl. Berufl. Fachrichtung Informationstechnik LABG 2016   [Informationstechnik NB / 550 / - / - / L  / 2016]</v>
      </c>
      <c r="C13" s="2" t="s">
        <v>68</v>
      </c>
      <c r="D13" s="2" t="s">
        <v>69</v>
      </c>
    </row>
    <row r="14" spans="1:5" x14ac:dyDescent="0.35">
      <c r="A14" s="2">
        <v>301</v>
      </c>
      <c r="B14" s="2" t="str">
        <f>CONCATENATE(Daten!C14,"   ","[",Daten!D14,"]")</f>
        <v>Berufsbildung Maschinenbautechnik, kl. Berufl. Fachrichtung Versorgungstechnik LABG 2016   [Versorgungstechnik NB / 541 / - / - / L  / 2016]</v>
      </c>
      <c r="C14" s="2" t="s">
        <v>34</v>
      </c>
      <c r="D14" s="2" t="s">
        <v>33</v>
      </c>
    </row>
    <row r="15" spans="1:5" x14ac:dyDescent="0.35">
      <c r="A15" s="2">
        <v>302</v>
      </c>
      <c r="B15" s="2" t="str">
        <f>CONCATENATE(Daten!C15,"   ","[",Daten!D15,"]")</f>
        <v>Berufsbildung Maschinenbautechnik, kl. Berufl. Fachrichtung Fahrzeugtechnik LABG 2016   [Fahrzeugtechnik NB / 645 / - / - / L  / 2016]</v>
      </c>
      <c r="C15" s="2" t="s">
        <v>25</v>
      </c>
      <c r="D15" s="2" t="s">
        <v>26</v>
      </c>
    </row>
    <row r="16" spans="1:5" x14ac:dyDescent="0.35">
      <c r="A16" s="2">
        <v>401</v>
      </c>
      <c r="B16" s="2" t="str">
        <f>CONCATENATE(Daten!C16,"   ","[",Daten!D16,"]")</f>
        <v>Berufsbildung Elektrotechnik LABG 2016   [Elektrotechnik NB / 048 / - / - / L  / 2016]</v>
      </c>
      <c r="C16" s="2" t="s">
        <v>17</v>
      </c>
      <c r="D16" s="2" t="s">
        <v>8</v>
      </c>
    </row>
    <row r="17" spans="1:4" x14ac:dyDescent="0.35">
      <c r="A17" s="2">
        <v>402</v>
      </c>
      <c r="B17" s="2" t="str">
        <f>CONCATENATE(Daten!C17,"   ","[",Daten!D17,"]")</f>
        <v>Berufsbildung Elektrotechnik, kl. Berufl. Fachrichtung Elektrische Energietechnik LABG 2016   [Elektrische Energietechnik NB / 316 / - / - / L  / 2016]</v>
      </c>
      <c r="C17" s="2" t="s">
        <v>15</v>
      </c>
      <c r="D17" s="2" t="s">
        <v>4</v>
      </c>
    </row>
    <row r="18" spans="1:4" x14ac:dyDescent="0.35">
      <c r="A18" s="2">
        <v>501</v>
      </c>
      <c r="B18" s="2" t="str">
        <f>CONCATENATE(Daten!C18,"   ","[",Daten!D18,"]")</f>
        <v>Berufsbildung Elektrotechnik, kl. Berufl. Fachrichtung Automatisierungstechnik LABG 2016   [Automatisierungstechnik NB / BA3 / - / - / L  / 2016]</v>
      </c>
      <c r="C18" s="2" t="s">
        <v>13</v>
      </c>
      <c r="D18" s="2" t="s">
        <v>3</v>
      </c>
    </row>
    <row r="19" spans="1:4" x14ac:dyDescent="0.35">
      <c r="A19" s="2">
        <v>502</v>
      </c>
      <c r="B19" s="2" t="str">
        <f>CONCATENATE(Daten!C19,"   ","[",Daten!D19,"]")</f>
        <v>Berufsbildung Elektrotechnik, kl. Berufl. Fachrichtung Informationstechnik LABG 2016   [Informationstechnik NB / 550 / - / - / L  / 2016]</v>
      </c>
      <c r="C19" s="2" t="s">
        <v>70</v>
      </c>
      <c r="D19" s="2" t="s">
        <v>69</v>
      </c>
    </row>
    <row r="20" spans="1:4" x14ac:dyDescent="0.35">
      <c r="A20" s="2">
        <v>601</v>
      </c>
      <c r="B20" s="2" t="str">
        <f>CONCATENATE(Daten!C20,"   ","[",Daten!D20,"]")</f>
        <v>Berufsbildung Elektrotechnik, kl. Berufl. Fachrichtung Nachrichtentechnik LABG 2016   [Nachrichtentechnik NB / ??? / - / - / L  / ????]</v>
      </c>
      <c r="C20" s="2" t="s">
        <v>71</v>
      </c>
      <c r="D20" s="2" t="s">
        <v>72</v>
      </c>
    </row>
    <row r="21" spans="1:4" x14ac:dyDescent="0.35">
      <c r="A21" s="2">
        <v>602</v>
      </c>
      <c r="B21" s="2" t="str">
        <f>CONCATENATE(Daten!C21,"   ","[",Daten!D21,"]")</f>
        <v>Maschinenbautechnik BK, Bachelor LABG 2016   [Maschinenbautechnik B8 / 701 / - / - / L / 2016  ]</v>
      </c>
      <c r="C21" s="2" t="s">
        <v>37</v>
      </c>
      <c r="D21" s="2" t="s">
        <v>95</v>
      </c>
    </row>
    <row r="22" spans="1:4" x14ac:dyDescent="0.35">
      <c r="A22" s="2">
        <v>1101</v>
      </c>
      <c r="B22" s="2" t="str">
        <f>CONCATENATE(Daten!C22,"   ","[",Daten!D22,"]")</f>
        <v>Maschinenbautechnik BK, Master LABG 2016   [Maschinenbautechnik N1 / 701 / - / - / L / 2016 ]</v>
      </c>
      <c r="C22" s="2" t="s">
        <v>40</v>
      </c>
      <c r="D22" s="2" t="s">
        <v>96</v>
      </c>
    </row>
    <row r="23" spans="1:4" x14ac:dyDescent="0.35">
      <c r="A23" s="2">
        <v>1102</v>
      </c>
      <c r="B23" s="2" t="str">
        <f>CONCATENATE(Daten!C23,"   ","[",Daten!D23,"]")</f>
        <v>Elektrotechnik BK, Bachelor LABG 2016   [Elektrotechnik B8 / 048 / - / - / L  / 2016]</v>
      </c>
      <c r="C23" s="2" t="s">
        <v>56</v>
      </c>
      <c r="D23" s="2" t="s">
        <v>5</v>
      </c>
    </row>
    <row r="24" spans="1:4" x14ac:dyDescent="0.35">
      <c r="A24" s="2">
        <v>1103</v>
      </c>
      <c r="B24" s="2" t="str">
        <f>CONCATENATE(Daten!C24,"   ","[",Daten!D24,"]")</f>
        <v>Elektrotechnik BK, Master LABG 2016   [Elektrotechnik N1 / 048 / - / - / L  / 2016]</v>
      </c>
      <c r="C24" s="2" t="s">
        <v>10</v>
      </c>
      <c r="D24" s="2" t="s">
        <v>6</v>
      </c>
    </row>
    <row r="25" spans="1:4" x14ac:dyDescent="0.35">
      <c r="A25" s="2">
        <v>1104</v>
      </c>
      <c r="B25" s="2" t="str">
        <f>CONCATENATE(Daten!C25,"   ","[",Daten!D25,"]")</f>
        <v>Technik HRSGe, Bachelor LABG 2016   [Technik B6 / 201 / - / - / L / 2016 ]</v>
      </c>
      <c r="C25" s="2" t="s">
        <v>41</v>
      </c>
      <c r="D25" s="2" t="s">
        <v>97</v>
      </c>
    </row>
    <row r="26" spans="1:4" x14ac:dyDescent="0.35">
      <c r="A26" s="2">
        <v>1201</v>
      </c>
      <c r="B26" s="2" t="str">
        <f>CONCATENATE(Daten!C26,"   ","[",Daten!D26,"]")</f>
        <v>Technik HRSGe, Master LABG 2016   [Technik M8 / 201 / - / - / L / 2016 ]</v>
      </c>
      <c r="C26" s="2" t="s">
        <v>47</v>
      </c>
      <c r="D26" s="2" t="s">
        <v>98</v>
      </c>
    </row>
    <row r="27" spans="1:4" x14ac:dyDescent="0.35">
      <c r="A27" s="2">
        <v>1202</v>
      </c>
      <c r="B27" s="2" t="str">
        <f>CONCATENATE(Daten!C27,"   ","[",Daten!D27,"]")</f>
        <v>Technik SP, Bachelor LABG 2016   [Technik B9 / 201 / - / - / L / 2016  ]</v>
      </c>
      <c r="C27" s="2" t="s">
        <v>45</v>
      </c>
      <c r="D27" s="2" t="s">
        <v>99</v>
      </c>
    </row>
    <row r="28" spans="1:4" x14ac:dyDescent="0.35">
      <c r="A28" s="2">
        <v>1301</v>
      </c>
      <c r="B28" s="2" t="str">
        <f>CONCATENATE(Daten!C28,"   ","[",Daten!D28,"]")</f>
        <v>Technik SP, Master LABG 2016   [Technik N2 / 201 / - / - / L / 2016]</v>
      </c>
      <c r="C28" s="2" t="s">
        <v>49</v>
      </c>
      <c r="D28" s="2" t="s">
        <v>50</v>
      </c>
    </row>
    <row r="29" spans="1:4" x14ac:dyDescent="0.35">
      <c r="A29" s="2">
        <v>1302</v>
      </c>
      <c r="B29" s="2" t="str">
        <f>CONCATENATE(Daten!C29,"   ","[",Daten!D29,"]")</f>
        <v>Berufsbildung Maschinenbautechnik LABG 2009   [Maschinenbautechnik NB / 701 / - / - / L / 2014]</v>
      </c>
      <c r="C29" s="2" t="s">
        <v>54</v>
      </c>
      <c r="D29" s="2" t="s">
        <v>55</v>
      </c>
    </row>
    <row r="30" spans="1:4" x14ac:dyDescent="0.35">
      <c r="A30" s="2">
        <v>1401</v>
      </c>
      <c r="B30" s="2" t="str">
        <f>CONCATENATE(Daten!C30,"   ","[",Daten!D30,"]")</f>
        <v>Berufsbildung Maschinenbautechnik, kl. Berufl. Fachrichtung Fertigungstechnik LABG 2009   [Fertigungstechnik NB / 200 / - / - / L  / 2014]</v>
      </c>
      <c r="C30" s="2" t="s">
        <v>27</v>
      </c>
      <c r="D30" s="2" t="s">
        <v>28</v>
      </c>
    </row>
    <row r="31" spans="1:4" x14ac:dyDescent="0.35">
      <c r="A31" s="2">
        <v>1402</v>
      </c>
      <c r="B31" s="2" t="str">
        <f>CONCATENATE(Daten!C31,"   ","[",Daten!D31,"]")</f>
        <v>Berufsbildung Maschinenbautechnik, kl. Berufl. Fachrichtung Fahrzeugtechnik LABG 2009   [Fahrzeugtechnik NB / 645 / - / - / L  / 2014]</v>
      </c>
      <c r="C31" s="2" t="s">
        <v>23</v>
      </c>
      <c r="D31" s="2" t="s">
        <v>24</v>
      </c>
    </row>
    <row r="32" spans="1:4" x14ac:dyDescent="0.35">
      <c r="A32" s="2">
        <v>1501</v>
      </c>
      <c r="B32" s="2" t="str">
        <f>CONCATENATE(Daten!C32,"   ","[",Daten!D32,"]")</f>
        <v>Berufsbildung Maschinenbautechnik, kl. Berufl. Fachrichtung Versorgungstechnik LABG 2009   [Versorgungstechnik NB / 541 / - / - / L  / 2014]</v>
      </c>
      <c r="C32" s="2" t="s">
        <v>31</v>
      </c>
      <c r="D32" s="2" t="s">
        <v>32</v>
      </c>
    </row>
    <row r="33" spans="1:4" x14ac:dyDescent="0.35">
      <c r="A33" s="2">
        <v>1502</v>
      </c>
      <c r="B33" s="2" t="str">
        <f>CONCATENATE(Daten!C33,"   ","[",Daten!D33,"]")</f>
        <v>Berufsbildung Elektrotechnik LABG 2009   [Elektrotechnik NB / 048 / - / - / L  / 2014]</v>
      </c>
      <c r="C33" s="2" t="s">
        <v>18</v>
      </c>
      <c r="D33" s="2" t="s">
        <v>9</v>
      </c>
    </row>
    <row r="34" spans="1:4" x14ac:dyDescent="0.35">
      <c r="A34" s="2">
        <v>1601</v>
      </c>
      <c r="B34" s="2" t="str">
        <f>CONCATENATE(Daten!C34,"   ","[",Daten!D34,"]")</f>
        <v>Berufsbildung Elektrotechnik, kl. Berufl. Fachrichtung Automatisierungstechnik LABG 2009   [Automatisierungstechnik NB / BA3 / - / - / L  / 2014]</v>
      </c>
      <c r="C34" s="2" t="s">
        <v>12</v>
      </c>
      <c r="D34" s="2" t="s">
        <v>2</v>
      </c>
    </row>
    <row r="35" spans="1:4" x14ac:dyDescent="0.35">
      <c r="A35" s="2">
        <v>1602</v>
      </c>
      <c r="B35" s="2" t="str">
        <f>CONCATENATE(Daten!C35,"   ","[",Daten!D35,"]")</f>
        <v>Maschinenbautechnik BK, Bachelor LABG 2009   [Maschinenbautechnik B8 / 701 / - / - / L / 2011]</v>
      </c>
      <c r="C35" s="2" t="s">
        <v>36</v>
      </c>
      <c r="D35" s="2" t="s">
        <v>35</v>
      </c>
    </row>
    <row r="36" spans="1:4" x14ac:dyDescent="0.35">
      <c r="B36" s="2" t="str">
        <f>CONCATENATE(Daten!C36,"   ","[",Daten!D36,"]")</f>
        <v>Maschinenbautechnik BK, Master LABG 2009   [Maschinenbautechnik N1 / 701 / - / - / L / 2011]</v>
      </c>
      <c r="C36" s="2" t="s">
        <v>38</v>
      </c>
      <c r="D36" s="2" t="s">
        <v>39</v>
      </c>
    </row>
    <row r="37" spans="1:4" x14ac:dyDescent="0.35">
      <c r="B37" s="2" t="str">
        <f>CONCATENATE(Daten!C37,"   ","[",Daten!D37,"]")</f>
        <v>Elektrotechnik BK, Master LABG 2009   [Elektrotechnik N1 / 048 / - / - / L  / 2014]</v>
      </c>
      <c r="C37" s="2" t="s">
        <v>16</v>
      </c>
      <c r="D37" s="2" t="s">
        <v>7</v>
      </c>
    </row>
    <row r="38" spans="1:4" x14ac:dyDescent="0.35">
      <c r="B38" s="2" t="str">
        <f>CONCATENATE(Daten!C38,"   ","[",Daten!D38,"]")</f>
        <v>Elektrotechnik BK, Bachelor LABG 2009   [Elektrotechnik B8 / 048 / - / - / L  / 2011]</v>
      </c>
      <c r="C38" s="2" t="s">
        <v>11</v>
      </c>
      <c r="D38" s="2" t="s">
        <v>57</v>
      </c>
    </row>
    <row r="39" spans="1:4" x14ac:dyDescent="0.35">
      <c r="B39" s="2" t="str">
        <f>CONCATENATE(Daten!C39,"   ","[",Daten!D39,"]")</f>
        <v>Technik HRGe, Bachelor LABG 2009   [Technik B6 / 201 / - / - / L / 2011]</v>
      </c>
      <c r="C39" s="2" t="s">
        <v>58</v>
      </c>
      <c r="D39" s="2" t="s">
        <v>42</v>
      </c>
    </row>
    <row r="40" spans="1:4" x14ac:dyDescent="0.35">
      <c r="B40" s="2" t="str">
        <f>CONCATENATE(Daten!C40,"   ","[",Daten!D40,"]")</f>
        <v>Technik HRGe, Master LABG 2009   [Technik M8 / 201 / - / - / L / 2011]</v>
      </c>
      <c r="C40" s="2" t="s">
        <v>59</v>
      </c>
      <c r="D40" s="2" t="s">
        <v>46</v>
      </c>
    </row>
    <row r="41" spans="1:4" x14ac:dyDescent="0.35">
      <c r="B41" s="2" t="str">
        <f>CONCATENATE(Daten!C41,"   ","[",Daten!D41,"]")</f>
        <v>Technik SP, Bachelor LABG 2009   [Technik B9 / 201 / - / - / L / 2011]</v>
      </c>
      <c r="C41" s="2" t="s">
        <v>43</v>
      </c>
      <c r="D41" s="2" t="s">
        <v>44</v>
      </c>
    </row>
    <row r="42" spans="1:4" x14ac:dyDescent="0.35">
      <c r="B42" s="2" t="str">
        <f>CONCATENATE(Daten!C42,"   ","[",Daten!D42,"]")</f>
        <v>Technik SP, Master LABG 2009   [Technik N2 / 201 / - / - / L / 2014]</v>
      </c>
      <c r="C42" s="2" t="s">
        <v>48</v>
      </c>
      <c r="D42" s="2" t="s">
        <v>51</v>
      </c>
    </row>
    <row r="43" spans="1:4" x14ac:dyDescent="0.35">
      <c r="B43" s="2"/>
    </row>
    <row r="44" spans="1:4" x14ac:dyDescent="0.35">
      <c r="B44" s="2"/>
    </row>
    <row r="45" spans="1:4" x14ac:dyDescent="0.35">
      <c r="B45" s="2"/>
    </row>
    <row r="46" spans="1:4" x14ac:dyDescent="0.35">
      <c r="B46" s="2"/>
    </row>
    <row r="47" spans="1:4" x14ac:dyDescent="0.35">
      <c r="B47" s="2"/>
    </row>
    <row r="48" spans="1:4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</sheetData>
  <sortState ref="A2:D33">
    <sortCondition ref="A2:A33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Hirsch</dc:creator>
  <cp:lastModifiedBy>Roland Hirsch</cp:lastModifiedBy>
  <cp:lastPrinted>2025-01-27T08:03:39Z</cp:lastPrinted>
  <dcterms:created xsi:type="dcterms:W3CDTF">2018-04-13T07:52:58Z</dcterms:created>
  <dcterms:modified xsi:type="dcterms:W3CDTF">2025-03-10T09:28:39Z</dcterms:modified>
</cp:coreProperties>
</file>